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<sst xmlns="http://schemas.openxmlformats.org/spreadsheetml/2006/main" count="116" uniqueCount="74">
  <si>
    <t>工事費内訳書</t>
  </si>
  <si>
    <t>住　　　　所</t>
  </si>
  <si>
    <t>商号又は名称</t>
  </si>
  <si>
    <t>代 表 者 名</t>
  </si>
  <si>
    <t>工 事 名</t>
  </si>
  <si>
    <t>Ｒ８徳土　園瀬川　徳・上八万　河川工事（３）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</si>
  <si>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</si>
  <si>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</si>
  <si>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</si>
  <si>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</si>
  <si>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</si>
  <si>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</si>
  <si>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</si>
  <si>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</si>
  <si>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</si>
  <si>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掘削工(ICT)</t>
  </si>
  <si>
    <t>掘削(ICT)</t>
  </si>
  <si>
    <t>m3</t>
  </si>
  <si>
    <t>残土処理工</t>
  </si>
  <si>
    <t>土砂等運搬
　L≦49.5km</t>
  </si>
  <si>
    <t>残土等処分
　特定事業場</t>
  </si>
  <si>
    <t>護岸基礎工</t>
  </si>
  <si>
    <t>作業土工</t>
  </si>
  <si>
    <t>床掘り</t>
  </si>
  <si>
    <t>埋戻し
　最大埋戻幅1.0m未満</t>
  </si>
  <si>
    <t>基面整正</t>
  </si>
  <si>
    <t>m2</t>
  </si>
  <si>
    <t>基礎工</t>
  </si>
  <si>
    <t xml:space="preserve">1号基礎ｺﾝｸﾘｰﾄ　</t>
  </si>
  <si>
    <t>m</t>
  </si>
  <si>
    <t>法覆護岸工</t>
  </si>
  <si>
    <t>ｺﾝｸﾘｰﾄﾌﾞﾛｯｸ工(平ﾌﾞﾛｯｸ張)</t>
  </si>
  <si>
    <t>平ﾌﾞﾛｯｸ張</t>
  </si>
  <si>
    <t>護岸付属物工</t>
  </si>
  <si>
    <t xml:space="preserve">横帯　</t>
  </si>
  <si>
    <t>基</t>
  </si>
  <si>
    <t>根固め工</t>
  </si>
  <si>
    <t>根固めﾌﾞﾛｯｸ工</t>
  </si>
  <si>
    <t>消波根固めﾌﾞﾛｯｸ製作
　標準型</t>
  </si>
  <si>
    <t>個</t>
  </si>
  <si>
    <t>消波根固めﾌﾞﾛｯｸ製作
　端部型</t>
  </si>
  <si>
    <t>根固めﾌﾞﾛｯｸ据付</t>
  </si>
  <si>
    <t xml:space="preserve">吸出防止材設置　</t>
  </si>
  <si>
    <t>消波根固めﾌﾞﾛｯｸ運搬</t>
  </si>
  <si>
    <t>仮設工</t>
  </si>
  <si>
    <t>防塵対策工</t>
  </si>
  <si>
    <t>散水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</si>
  <si>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</si>
  <si>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</si>
  <si>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</si>
  <si>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</si>
  <si>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</si>
  <si>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</si>
  <si>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</si>
  <si>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</si>
  <si>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</si>
  <si>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</si>
  <si>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</si>
  <si>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
　特定事業場用</t>
  </si>
  <si>
    <t>ｼｽﾃﾑ初期費(ICT)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</si>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</sst>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G11+G17+G24+G29+G36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3300.0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3680.0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3680.0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G18+G22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450.0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70.0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100.0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108.0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30</v>
      </c>
      <c r="C24" s="11"/>
      <c r="D24" s="11"/>
      <c r="E24" s="12" t="s">
        <v>13</v>
      </c>
      <c r="F24" s="13" t="n">
        <v>1.0</v>
      </c>
      <c r="G24" s="15">
        <f>G25+G27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26</v>
      </c>
      <c r="F26" s="13" t="n">
        <v>751.0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33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34</v>
      </c>
      <c r="E28" s="12" t="s">
        <v>35</v>
      </c>
      <c r="F28" s="13" t="n">
        <v>2.0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36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37</v>
      </c>
      <c r="D30" s="11"/>
      <c r="E30" s="12" t="s">
        <v>13</v>
      </c>
      <c r="F30" s="13" t="n">
        <v>1.0</v>
      </c>
      <c r="G30" s="15">
        <f>G31+G32+G33+G34+G35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38</v>
      </c>
      <c r="E31" s="12" t="s">
        <v>39</v>
      </c>
      <c r="F31" s="13" t="n">
        <v>294.0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40</v>
      </c>
      <c r="E32" s="12" t="s">
        <v>39</v>
      </c>
      <c r="F32" s="13" t="n">
        <v>42.0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41</v>
      </c>
      <c r="E33" s="12" t="s">
        <v>39</v>
      </c>
      <c r="F33" s="13" t="n">
        <v>336.0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42</v>
      </c>
      <c r="E34" s="12" t="s">
        <v>26</v>
      </c>
      <c r="F34" s="13" t="n">
        <v>846.0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43</v>
      </c>
      <c r="E35" s="12" t="s">
        <v>39</v>
      </c>
      <c r="F35" s="13" t="n">
        <v>336.0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44</v>
      </c>
      <c r="C36" s="11"/>
      <c r="D36" s="11"/>
      <c r="E36" s="12" t="s">
        <v>13</v>
      </c>
      <c r="F36" s="13" t="n">
        <v>1.0</v>
      </c>
      <c r="G36" s="15">
        <f>G37+G39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45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46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47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48</v>
      </c>
      <c r="E40" s="12" t="s">
        <v>49</v>
      </c>
      <c r="F40" s="13" t="n">
        <v>120.0</v>
      </c>
      <c r="G40" s="16"/>
      <c r="I40" s="17" t="n">
        <v>31.0</v>
      </c>
      <c r="J40" s="18" t="n">
        <v>4.0</v>
      </c>
    </row>
    <row r="41" ht="42.0" customHeight="true">
      <c r="A41" s="10" t="s">
        <v>50</v>
      </c>
      <c r="B41" s="11"/>
      <c r="C41" s="11"/>
      <c r="D41" s="11"/>
      <c r="E41" s="12" t="s">
        <v>13</v>
      </c>
      <c r="F41" s="13" t="n">
        <v>1.0</v>
      </c>
      <c r="G41" s="15">
        <f>G11+G17+G24+G29+G36</f>
      </c>
      <c r="I41" s="17" t="n">
        <v>32.0</v>
      </c>
      <c r="J41" s="18" t="n">
        <v>20.0</v>
      </c>
    </row>
    <row r="42" ht="42.0" customHeight="true">
      <c r="A42" s="10"/>
      <c r="B42" s="11" t="s">
        <v>51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52</v>
      </c>
    </row>
    <row r="43" ht="42.0" customHeight="true">
      <c r="A43" s="10"/>
      <c r="B43" s="11" t="s">
        <v>53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54</v>
      </c>
    </row>
    <row r="44" ht="42.0" customHeight="true">
      <c r="A44" s="10" t="s">
        <v>55</v>
      </c>
      <c r="B44" s="11"/>
      <c r="C44" s="11"/>
      <c r="D44" s="11"/>
      <c r="E44" s="12" t="s">
        <v>13</v>
      </c>
      <c r="F44" s="13" t="n">
        <v>1.0</v>
      </c>
      <c r="G44" s="15">
        <f>G45+G49</f>
      </c>
      <c r="I44" s="17" t="n">
        <v>35.0</v>
      </c>
      <c r="J44" s="18" t="n">
        <v>200.0</v>
      </c>
    </row>
    <row r="45" ht="42.0" customHeight="true">
      <c r="A45" s="10"/>
      <c r="B45" s="11" t="s">
        <v>56</v>
      </c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2.0</v>
      </c>
    </row>
    <row r="46" ht="42.0" customHeight="true">
      <c r="A46" s="10"/>
      <c r="B46" s="11"/>
      <c r="C46" s="11" t="s">
        <v>57</v>
      </c>
      <c r="D46" s="11"/>
      <c r="E46" s="12" t="s">
        <v>13</v>
      </c>
      <c r="F46" s="13" t="n">
        <v>1.0</v>
      </c>
      <c r="G46" s="15">
        <f>G47+G48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58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59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 t="s">
        <v>60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/>
    </row>
    <row r="50" ht="42.0" customHeight="true">
      <c r="A50" s="10" t="s">
        <v>61</v>
      </c>
      <c r="B50" s="11"/>
      <c r="C50" s="11"/>
      <c r="D50" s="11"/>
      <c r="E50" s="12" t="s">
        <v>13</v>
      </c>
      <c r="F50" s="13" t="n">
        <v>1.0</v>
      </c>
      <c r="G50" s="15">
        <f>G41+G44</f>
      </c>
      <c r="I50" s="17" t="n">
        <v>41.0</v>
      </c>
      <c r="J50" s="18"/>
    </row>
    <row r="51" ht="42.0" customHeight="true">
      <c r="A51" s="10"/>
      <c r="B51" s="11" t="s">
        <v>62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n">
        <v>210.0</v>
      </c>
    </row>
    <row r="52" ht="42.0" customHeight="true">
      <c r="A52" s="10"/>
      <c r="B52" s="11"/>
      <c r="C52" s="11" t="s">
        <v>63</v>
      </c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64</v>
      </c>
    </row>
    <row r="53" ht="42.0" customHeight="true">
      <c r="A53" s="10"/>
      <c r="B53" s="11"/>
      <c r="C53" s="11" t="s">
        <v>65</v>
      </c>
      <c r="D53" s="11"/>
      <c r="E53" s="12" t="s">
        <v>13</v>
      </c>
      <c r="F53" s="13" t="n">
        <v>1.0</v>
      </c>
      <c r="G53" s="16"/>
      <c r="I53" s="17" t="n">
        <v>44.0</v>
      </c>
      <c r="J53" s="18" t="s">
        <v>66</v>
      </c>
    </row>
    <row r="54" ht="42.0" customHeight="true">
      <c r="A54" s="10" t="s">
        <v>67</v>
      </c>
      <c r="B54" s="11"/>
      <c r="C54" s="11"/>
      <c r="D54" s="11"/>
      <c r="E54" s="12" t="s">
        <v>13</v>
      </c>
      <c r="F54" s="13" t="n">
        <v>1.0</v>
      </c>
      <c r="G54" s="15">
        <f>G41+G44+G51</f>
      </c>
      <c r="I54" s="17" t="n">
        <v>45.0</v>
      </c>
      <c r="J54" s="18"/>
    </row>
    <row r="55" ht="42.0" customHeight="true">
      <c r="A55" s="10"/>
      <c r="B55" s="11" t="s">
        <v>68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69</v>
      </c>
    </row>
    <row r="56" ht="42.0" customHeight="true">
      <c r="A56" s="10"/>
      <c r="B56" s="11" t="s">
        <v>70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220.0</v>
      </c>
    </row>
    <row r="57" ht="42.0" customHeight="true">
      <c r="A57" s="10" t="s">
        <v>71</v>
      </c>
      <c r="B57" s="11"/>
      <c r="C57" s="11"/>
      <c r="D57" s="11"/>
      <c r="E57" s="12" t="s">
        <v>13</v>
      </c>
      <c r="F57" s="13" t="n">
        <v>1.0</v>
      </c>
      <c r="G57" s="15">
        <f>G54+G56</f>
      </c>
      <c r="I57" s="17" t="n">
        <v>48.0</v>
      </c>
      <c r="J57" s="18" t="n">
        <v>30.0</v>
      </c>
    </row>
    <row r="58" ht="42.0" customHeight="true">
      <c r="A58" s="19" t="s">
        <v>72</v>
      </c>
      <c r="B58" s="20"/>
      <c r="C58" s="20"/>
      <c r="D58" s="20"/>
      <c r="E58" s="21" t="s">
        <v>73</v>
      </c>
      <c r="F58" s="22" t="s">
        <v>73</v>
      </c>
      <c r="G58" s="24">
        <f>G57</f>
      </c>
      <c r="I58" s="26" t="n">
        <v>49.0</v>
      </c>
      <c r="J58" s="26" t="n">
        <v>90.0</v>
      </c>
    </row>
    <row r="59">
      <c r="I5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D21"/>
    <mergeCell ref="C22:D22"/>
    <mergeCell ref="D23"/>
    <mergeCell ref="B24:D24"/>
    <mergeCell ref="C25:D25"/>
    <mergeCell ref="D26"/>
    <mergeCell ref="C27:D27"/>
    <mergeCell ref="D28"/>
    <mergeCell ref="B29:D29"/>
    <mergeCell ref="C30:D30"/>
    <mergeCell ref="D31"/>
    <mergeCell ref="D32"/>
    <mergeCell ref="D33"/>
    <mergeCell ref="D34"/>
    <mergeCell ref="D35"/>
    <mergeCell ref="B36:D36"/>
    <mergeCell ref="C37:D37"/>
    <mergeCell ref="D38"/>
    <mergeCell ref="C39:D39"/>
    <mergeCell ref="D40"/>
    <mergeCell ref="A41:D41"/>
    <mergeCell ref="B42:D42"/>
    <mergeCell ref="B43:D43"/>
    <mergeCell ref="A44:D44"/>
    <mergeCell ref="B45:D45"/>
    <mergeCell ref="C46:D46"/>
    <mergeCell ref="D47"/>
    <mergeCell ref="D48"/>
    <mergeCell ref="B49:D49"/>
    <mergeCell ref="A50:D50"/>
    <mergeCell ref="B51:D51"/>
    <mergeCell ref="C52:D52"/>
    <mergeCell ref="C53:D53"/>
    <mergeCell ref="A54:D54"/>
    <mergeCell ref="B55:D55"/>
    <mergeCell ref="B56:D56"/>
    <mergeCell ref="A57:D57"/>
    <mergeCell ref="A58:D5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2026-08-16T06:19:02Z</dcterms:created>
  <dc:creator>Apache POI</dc:creator>
</cp:coreProperties>
</file>